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ЛЮБ и ПРО Жим лёжа безэкип" sheetId="1" r:id="rId1"/>
    <sheet name="ЛЮБ и ПРО становая тяга безэкип" sheetId="2" r:id="rId2"/>
  </sheets>
  <definedNames>
    <definedName name="_xlnm.Print_Area" localSheetId="1">'ЛЮБ и ПРО становая тяга безэкип'!$A$1:$O$11</definedName>
  </definedNames>
  <calcPr fullCalcOnLoad="1" refMode="R1C1"/>
</workbook>
</file>

<file path=xl/sharedStrings.xml><?xml version="1.0" encoding="utf-8"?>
<sst xmlns="http://schemas.openxmlformats.org/spreadsheetml/2006/main" count="185" uniqueCount="66">
  <si>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</si>
  <si>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</si>
  <si>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</si>
  <si>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</si>
  <si>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</si>
  <si>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</si>
  <si>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</si>
  <si>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</si>
  <si>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</si>
  <si>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</si>
  <si>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СТАНОВАЯ ТЯГА</t>
  </si>
  <si>
    <t>open</t>
  </si>
  <si>
    <t>Екатеринбург</t>
  </si>
  <si>
    <t>Город</t>
  </si>
  <si>
    <t>Асбест</t>
  </si>
  <si>
    <t>Арамиль</t>
  </si>
  <si>
    <t>Ширяев Николай</t>
  </si>
  <si>
    <t>Щербинин Герман</t>
  </si>
  <si>
    <t>100+</t>
  </si>
  <si>
    <t>Миняев Дмитрий</t>
  </si>
  <si>
    <t>Куцык Александр</t>
  </si>
  <si>
    <t>Фучкин Павел</t>
  </si>
  <si>
    <t>Ирбит</t>
  </si>
  <si>
    <t>Каменский Александр</t>
  </si>
  <si>
    <t>Зубков Константин</t>
  </si>
  <si>
    <t>АБС</t>
  </si>
  <si>
    <t>Чебыкина Евгения</t>
  </si>
  <si>
    <t>Горелов Анатолий</t>
  </si>
  <si>
    <t>Карпов Дмитрий</t>
  </si>
  <si>
    <t>Каркавин Дмитрий</t>
  </si>
  <si>
    <t>Вшивцева Ирина</t>
  </si>
  <si>
    <t>Алексеев Артём</t>
  </si>
  <si>
    <t>Пятков Климентий</t>
  </si>
  <si>
    <t>Зорькина Татьяна</t>
  </si>
  <si>
    <t>Быков Ярослав</t>
  </si>
  <si>
    <t>Томилов Василий</t>
  </si>
  <si>
    <t>Хлебников Андрей</t>
  </si>
  <si>
    <t>Магияров Денис</t>
  </si>
  <si>
    <t>Чудов Сергей</t>
  </si>
  <si>
    <t>Шукшин Владимир</t>
  </si>
  <si>
    <t>Кынкурогов Игорь</t>
  </si>
  <si>
    <t>Бахарев Валентин</t>
  </si>
  <si>
    <t>Анисимов Егор</t>
  </si>
  <si>
    <t>Чусовой</t>
  </si>
  <si>
    <t>Мехонцев Андрей</t>
  </si>
  <si>
    <t>Бушмелёва Анна</t>
  </si>
  <si>
    <t>Седавных Сергей</t>
  </si>
  <si>
    <t>Хамидуллин Роман</t>
  </si>
  <si>
    <t>Романов Алексей</t>
  </si>
  <si>
    <t>Мустафин Алексей</t>
  </si>
  <si>
    <t>Михеев Владислав</t>
  </si>
  <si>
    <t>Козлихин Владимир</t>
  </si>
  <si>
    <t>Колтышев Юрий</t>
  </si>
  <si>
    <t>Чигинцев Евгений</t>
  </si>
  <si>
    <t>Сосновский Максим</t>
  </si>
  <si>
    <t>Кобызов Константин</t>
  </si>
  <si>
    <t>Ряснова Юлия</t>
  </si>
  <si>
    <t>10,3,1978</t>
  </si>
  <si>
    <t>102.5</t>
  </si>
  <si>
    <t>Любители</t>
  </si>
  <si>
    <t>Женщины</t>
  </si>
  <si>
    <t>Мужчины</t>
  </si>
  <si>
    <t>Профессионалы</t>
  </si>
  <si>
    <t>н/з</t>
  </si>
  <si>
    <t>Любители и ПРО Жим лёжа безэкип</t>
  </si>
  <si>
    <t>Любители и ПРО становая тяга безэкип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</si>
</sst>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  <numFmt numFmtId="168" formatCode="d/m;@"/>
  </numFmts>
  <fonts count="50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bestFit="1" customWidth="1"/>
    <col min="2" max="2" width="5.375" style="8" customWidth="1"/>
    <col min="3" max="3" width="26.625" style="8" customWidth="1"/>
    <col min="4" max="4" width="33.625" style="8" customWidth="1"/>
    <col min="5" max="5" width="13.25390625" style="8" bestFit="1" customWidth="1"/>
    <col min="6" max="6" width="10.75390625" style="8" customWidth="1"/>
    <col min="7" max="7" width="6.625" style="9" bestFit="1" customWidth="1"/>
    <col min="8" max="8" width="6.625" style="17" bestFit="1" customWidth="1"/>
    <col min="9" max="9" width="6.00390625" style="8" bestFit="1" customWidth="1"/>
    <col min="10" max="10" width="6.25390625" style="8" customWidth="1"/>
    <col min="11" max="11" width="7.375" style="8" customWidth="1"/>
    <col min="12" max="12" width="1.875" style="8" bestFit="1" customWidth="1"/>
    <col min="13" max="13" width="6.625" style="8" bestFit="1" customWidth="1"/>
    <col min="14" max="14" width="8.625" style="17" bestFit="1" customWidth="1"/>
    <col min="15" max="15" width="11.375" style="8" customWidth="1"/>
    <col min="16" max="16384" width="9.125" style="8" customWidth="1"/>
  </cols>
  <sheetData>
    <row r="1" spans="3:13" ht="20.25">
      <c r="C1" s="25" t="s">
        <v>64</v>
      </c>
      <c r="D1" s="4"/>
      <c r="E1" s="6"/>
      <c r="G1" s="5"/>
      <c r="H1" s="16"/>
      <c r="I1" s="4"/>
      <c r="J1" s="4"/>
      <c r="K1" s="4"/>
      <c r="L1" s="4"/>
      <c r="M1" s="13"/>
    </row>
    <row r="2" spans="3:14" s="14" customFormat="1" ht="12" thickBot="1">
      <c r="C2" s="11"/>
      <c r="D2" s="11"/>
      <c r="E2" s="11"/>
      <c r="F2" s="11"/>
      <c r="G2" s="12"/>
      <c r="H2" s="18"/>
      <c r="I2" s="11"/>
      <c r="J2" s="11"/>
      <c r="K2" s="11"/>
      <c r="L2" s="11"/>
      <c r="M2" s="15"/>
      <c r="N2" s="19"/>
    </row>
    <row r="3" spans="1:15" ht="12.75" customHeight="1">
      <c r="A3" s="55" t="s">
        <v>8</v>
      </c>
      <c r="B3" s="55" t="s">
        <v>2</v>
      </c>
      <c r="C3" s="55" t="s">
        <v>3</v>
      </c>
      <c r="D3" s="55" t="s">
        <v>13</v>
      </c>
      <c r="E3" s="55" t="s">
        <v>7</v>
      </c>
      <c r="F3" s="55" t="s">
        <v>4</v>
      </c>
      <c r="G3" s="48" t="s">
        <v>1</v>
      </c>
      <c r="H3" s="50" t="s">
        <v>0</v>
      </c>
      <c r="I3" s="52" t="s">
        <v>5</v>
      </c>
      <c r="J3" s="52"/>
      <c r="K3" s="52"/>
      <c r="L3" s="52"/>
      <c r="M3" s="52"/>
      <c r="N3" s="52"/>
      <c r="O3" s="53" t="s">
        <v>9</v>
      </c>
    </row>
    <row r="4" spans="1:15" s="10" customFormat="1" ht="12" thickBot="1">
      <c r="A4" s="56"/>
      <c r="B4" s="56"/>
      <c r="C4" s="56"/>
      <c r="D4" s="56"/>
      <c r="E4" s="56"/>
      <c r="F4" s="56"/>
      <c r="G4" s="49"/>
      <c r="H4" s="51"/>
      <c r="I4" s="20">
        <v>1</v>
      </c>
      <c r="J4" s="20">
        <v>2</v>
      </c>
      <c r="K4" s="20">
        <v>3</v>
      </c>
      <c r="L4" s="20">
        <v>4</v>
      </c>
      <c r="M4" s="20" t="s">
        <v>6</v>
      </c>
      <c r="N4" s="21" t="s">
        <v>0</v>
      </c>
      <c r="O4" s="54"/>
    </row>
    <row r="5" spans="1:15" ht="12.75">
      <c r="A5" s="28"/>
      <c r="B5" s="29"/>
      <c r="C5" s="27" t="s">
        <v>59</v>
      </c>
      <c r="D5" s="27" t="s">
        <v>60</v>
      </c>
      <c r="E5" s="30"/>
      <c r="F5" s="29"/>
      <c r="G5" s="31"/>
      <c r="H5" s="32"/>
      <c r="I5" s="29"/>
      <c r="J5" s="29"/>
      <c r="K5" s="29"/>
      <c r="L5" s="29"/>
      <c r="M5" s="29"/>
      <c r="N5" s="32"/>
      <c r="O5" s="34"/>
    </row>
    <row r="6" spans="1:15" ht="12.75">
      <c r="A6" s="35">
        <v>1</v>
      </c>
      <c r="B6" s="3" t="s">
        <v>25</v>
      </c>
      <c r="C6" s="3" t="s">
        <v>26</v>
      </c>
      <c r="D6" s="3" t="s">
        <v>12</v>
      </c>
      <c r="E6" s="1">
        <v>33134</v>
      </c>
      <c r="F6" s="3" t="s">
        <v>11</v>
      </c>
      <c r="G6" s="2">
        <v>51.65</v>
      </c>
      <c r="H6" s="22">
        <v>0.9731</v>
      </c>
      <c r="I6" s="26">
        <v>57.5</v>
      </c>
      <c r="J6" s="26">
        <v>57.5</v>
      </c>
      <c r="K6" s="3">
        <v>57.5</v>
      </c>
      <c r="L6" s="3"/>
      <c r="M6" s="3">
        <v>57.5</v>
      </c>
      <c r="N6" s="22">
        <f>M6*H6</f>
        <v>55.95325</v>
      </c>
      <c r="O6" s="36"/>
    </row>
    <row r="7" spans="1:15" ht="12.75">
      <c r="A7" s="35">
        <v>2</v>
      </c>
      <c r="B7" s="3" t="s">
        <v>25</v>
      </c>
      <c r="C7" s="3" t="s">
        <v>30</v>
      </c>
      <c r="D7" s="3" t="s">
        <v>12</v>
      </c>
      <c r="E7" s="1">
        <v>27488</v>
      </c>
      <c r="F7" s="3" t="s">
        <v>11</v>
      </c>
      <c r="G7" s="2">
        <v>51.95</v>
      </c>
      <c r="H7" s="22">
        <v>0.967</v>
      </c>
      <c r="I7" s="3">
        <v>45</v>
      </c>
      <c r="J7" s="3">
        <v>47.5</v>
      </c>
      <c r="K7" s="3">
        <v>50</v>
      </c>
      <c r="L7" s="3"/>
      <c r="M7" s="3">
        <v>50</v>
      </c>
      <c r="N7" s="22">
        <f>M7*H7</f>
        <v>48.35</v>
      </c>
      <c r="O7" s="36"/>
    </row>
    <row r="8" spans="1:15" ht="12.75">
      <c r="A8" s="35">
        <v>3</v>
      </c>
      <c r="B8" s="3" t="s">
        <v>25</v>
      </c>
      <c r="C8" s="3" t="s">
        <v>45</v>
      </c>
      <c r="D8" s="3" t="s">
        <v>12</v>
      </c>
      <c r="E8" s="1">
        <v>34058</v>
      </c>
      <c r="F8" s="3" t="s">
        <v>11</v>
      </c>
      <c r="G8" s="2">
        <v>61.85</v>
      </c>
      <c r="H8" s="22">
        <v>0.8101</v>
      </c>
      <c r="I8" s="26">
        <v>40</v>
      </c>
      <c r="J8" s="3">
        <v>42.5</v>
      </c>
      <c r="K8" s="3">
        <v>45</v>
      </c>
      <c r="L8" s="3"/>
      <c r="M8" s="3">
        <v>45</v>
      </c>
      <c r="N8" s="22">
        <f>M8*H8</f>
        <v>36.4545</v>
      </c>
      <c r="O8" s="36"/>
    </row>
    <row r="9" spans="1:15" ht="12.75">
      <c r="A9" s="35" t="s">
        <v>63</v>
      </c>
      <c r="B9" s="3" t="s">
        <v>25</v>
      </c>
      <c r="C9" s="3" t="s">
        <v>56</v>
      </c>
      <c r="D9" s="3" t="s">
        <v>12</v>
      </c>
      <c r="E9" s="1">
        <v>31670</v>
      </c>
      <c r="F9" s="3" t="s">
        <v>11</v>
      </c>
      <c r="G9" s="2">
        <v>51.85</v>
      </c>
      <c r="H9" s="22">
        <v>0.9731</v>
      </c>
      <c r="I9" s="26">
        <v>40</v>
      </c>
      <c r="J9" s="26">
        <v>45</v>
      </c>
      <c r="K9" s="26">
        <v>45</v>
      </c>
      <c r="L9" s="3"/>
      <c r="M9" s="3">
        <v>0</v>
      </c>
      <c r="N9" s="22">
        <f>M9*H9</f>
        <v>0</v>
      </c>
      <c r="O9" s="36"/>
    </row>
    <row r="10" spans="1:15" ht="12.75">
      <c r="A10" s="35" t="s">
        <v>63</v>
      </c>
      <c r="B10" s="3" t="s">
        <v>25</v>
      </c>
      <c r="C10" s="3" t="s">
        <v>33</v>
      </c>
      <c r="D10" s="3" t="s">
        <v>12</v>
      </c>
      <c r="E10" s="1">
        <v>34593</v>
      </c>
      <c r="F10" s="3" t="s">
        <v>11</v>
      </c>
      <c r="G10" s="2">
        <v>53.6</v>
      </c>
      <c r="H10" s="22">
        <v>0.9462</v>
      </c>
      <c r="I10" s="26">
        <v>60</v>
      </c>
      <c r="J10" s="26">
        <v>60</v>
      </c>
      <c r="K10" s="26">
        <v>65</v>
      </c>
      <c r="L10" s="3"/>
      <c r="M10" s="3">
        <v>0</v>
      </c>
      <c r="N10" s="22">
        <f>M10*H10</f>
        <v>0</v>
      </c>
      <c r="O10" s="36"/>
    </row>
    <row r="11" spans="1:15" ht="12.75">
      <c r="A11" s="35"/>
      <c r="B11" s="3"/>
      <c r="C11" s="3"/>
      <c r="D11" s="24" t="s">
        <v>61</v>
      </c>
      <c r="E11" s="1"/>
      <c r="F11" s="3"/>
      <c r="G11" s="2"/>
      <c r="H11" s="22"/>
      <c r="I11" s="26"/>
      <c r="J11" s="26"/>
      <c r="K11" s="26"/>
      <c r="L11" s="3"/>
      <c r="M11" s="3"/>
      <c r="N11" s="22"/>
      <c r="O11" s="36"/>
    </row>
    <row r="12" spans="1:15" ht="12.75">
      <c r="A12" s="35">
        <v>1</v>
      </c>
      <c r="B12" s="3">
        <v>82.5</v>
      </c>
      <c r="C12" s="3" t="s">
        <v>55</v>
      </c>
      <c r="D12" s="3" t="s">
        <v>15</v>
      </c>
      <c r="E12" s="1">
        <v>31359</v>
      </c>
      <c r="F12" s="3" t="s">
        <v>11</v>
      </c>
      <c r="G12" s="2">
        <v>81.1</v>
      </c>
      <c r="H12" s="22">
        <v>0.6268</v>
      </c>
      <c r="I12" s="3">
        <v>165</v>
      </c>
      <c r="J12" s="26">
        <v>175</v>
      </c>
      <c r="K12" s="26">
        <v>175</v>
      </c>
      <c r="L12" s="3"/>
      <c r="M12" s="3">
        <v>165</v>
      </c>
      <c r="N12" s="22">
        <f aca="true" t="shared" si="0" ref="N12:N36">M12*H12</f>
        <v>103.422</v>
      </c>
      <c r="O12" s="36">
        <v>1</v>
      </c>
    </row>
    <row r="13" spans="1:15" ht="12.75">
      <c r="A13" s="35">
        <v>2</v>
      </c>
      <c r="B13" s="3">
        <v>82.5</v>
      </c>
      <c r="C13" s="3" t="s">
        <v>40</v>
      </c>
      <c r="D13" s="3" t="s">
        <v>12</v>
      </c>
      <c r="E13" s="1">
        <v>32228</v>
      </c>
      <c r="F13" s="3" t="s">
        <v>11</v>
      </c>
      <c r="G13" s="2">
        <v>82.05</v>
      </c>
      <c r="H13" s="22">
        <v>0.6214</v>
      </c>
      <c r="I13" s="3">
        <v>147.5</v>
      </c>
      <c r="J13" s="26">
        <v>150</v>
      </c>
      <c r="K13" s="26">
        <v>150</v>
      </c>
      <c r="L13" s="3"/>
      <c r="M13" s="3">
        <v>147.5</v>
      </c>
      <c r="N13" s="22">
        <f t="shared" si="0"/>
        <v>91.6565</v>
      </c>
      <c r="O13" s="36"/>
    </row>
    <row r="14" spans="1:15" ht="12.75">
      <c r="A14" s="35">
        <v>3</v>
      </c>
      <c r="B14" s="3">
        <v>82.5</v>
      </c>
      <c r="C14" s="3" t="s">
        <v>36</v>
      </c>
      <c r="D14" s="3" t="s">
        <v>12</v>
      </c>
      <c r="E14" s="1">
        <v>30649</v>
      </c>
      <c r="F14" s="3" t="s">
        <v>11</v>
      </c>
      <c r="G14" s="2">
        <v>78</v>
      </c>
      <c r="H14" s="22">
        <v>0.6448</v>
      </c>
      <c r="I14" s="3">
        <v>130</v>
      </c>
      <c r="J14" s="3">
        <v>132.5</v>
      </c>
      <c r="K14" s="26">
        <v>135</v>
      </c>
      <c r="L14" s="3"/>
      <c r="M14" s="3">
        <v>132.5</v>
      </c>
      <c r="N14" s="22">
        <f t="shared" si="0"/>
        <v>85.436</v>
      </c>
      <c r="O14" s="36"/>
    </row>
    <row r="15" spans="1:15" ht="12.75">
      <c r="A15" s="35">
        <v>4</v>
      </c>
      <c r="B15" s="3">
        <v>82.5</v>
      </c>
      <c r="C15" s="3" t="s">
        <v>28</v>
      </c>
      <c r="D15" s="3" t="s">
        <v>12</v>
      </c>
      <c r="E15" s="1">
        <v>33366</v>
      </c>
      <c r="F15" s="3" t="s">
        <v>11</v>
      </c>
      <c r="G15" s="2">
        <v>81.8</v>
      </c>
      <c r="H15" s="22">
        <v>0.623</v>
      </c>
      <c r="I15" s="3">
        <v>130</v>
      </c>
      <c r="J15" s="26">
        <v>140</v>
      </c>
      <c r="K15" s="26">
        <v>147.5</v>
      </c>
      <c r="L15" s="3"/>
      <c r="M15" s="3">
        <v>130</v>
      </c>
      <c r="N15" s="22">
        <f t="shared" si="0"/>
        <v>80.99</v>
      </c>
      <c r="O15" s="36"/>
    </row>
    <row r="16" spans="1:15" ht="12.75">
      <c r="A16" s="35">
        <v>5</v>
      </c>
      <c r="B16" s="3">
        <v>82.5</v>
      </c>
      <c r="C16" s="3" t="s">
        <v>39</v>
      </c>
      <c r="D16" s="3" t="s">
        <v>14</v>
      </c>
      <c r="E16" s="1">
        <v>32261</v>
      </c>
      <c r="F16" s="3" t="s">
        <v>11</v>
      </c>
      <c r="G16" s="2">
        <v>82.15</v>
      </c>
      <c r="H16" s="22">
        <v>0.6209</v>
      </c>
      <c r="I16" s="3">
        <v>125</v>
      </c>
      <c r="J16" s="3">
        <v>130</v>
      </c>
      <c r="K16" s="26">
        <v>135</v>
      </c>
      <c r="L16" s="3"/>
      <c r="M16" s="3">
        <v>130</v>
      </c>
      <c r="N16" s="22">
        <f t="shared" si="0"/>
        <v>80.717</v>
      </c>
      <c r="O16" s="36"/>
    </row>
    <row r="17" spans="1:15" ht="12.75">
      <c r="A17" s="35">
        <v>6</v>
      </c>
      <c r="B17" s="3">
        <v>82.5</v>
      </c>
      <c r="C17" s="3" t="s">
        <v>50</v>
      </c>
      <c r="D17" s="3" t="s">
        <v>12</v>
      </c>
      <c r="E17" s="1">
        <v>36477</v>
      </c>
      <c r="F17" s="3" t="s">
        <v>11</v>
      </c>
      <c r="G17" s="2">
        <v>66.8</v>
      </c>
      <c r="H17" s="22">
        <v>0.7327</v>
      </c>
      <c r="I17" s="3">
        <v>95</v>
      </c>
      <c r="J17" s="26">
        <v>97.5</v>
      </c>
      <c r="K17" s="26">
        <v>97.5</v>
      </c>
      <c r="L17" s="3"/>
      <c r="M17" s="3">
        <v>95</v>
      </c>
      <c r="N17" s="22">
        <f t="shared" si="0"/>
        <v>69.6065</v>
      </c>
      <c r="O17" s="36"/>
    </row>
    <row r="18" spans="1:15" ht="12.75">
      <c r="A18" s="35">
        <v>7</v>
      </c>
      <c r="B18" s="3">
        <v>82.5</v>
      </c>
      <c r="C18" s="3" t="s">
        <v>35</v>
      </c>
      <c r="D18" s="3" t="s">
        <v>12</v>
      </c>
      <c r="E18" s="1">
        <v>28559</v>
      </c>
      <c r="F18" s="3" t="s">
        <v>11</v>
      </c>
      <c r="G18" s="2">
        <v>79.5</v>
      </c>
      <c r="H18" s="22">
        <v>0.6358</v>
      </c>
      <c r="I18" s="3">
        <v>90</v>
      </c>
      <c r="J18" s="26">
        <v>95</v>
      </c>
      <c r="K18" s="26">
        <v>95</v>
      </c>
      <c r="L18" s="3"/>
      <c r="M18" s="3">
        <v>90</v>
      </c>
      <c r="N18" s="22">
        <f t="shared" si="0"/>
        <v>57.222</v>
      </c>
      <c r="O18" s="36"/>
    </row>
    <row r="19" spans="1:15" ht="12.75">
      <c r="A19" s="35">
        <v>1</v>
      </c>
      <c r="B19" s="3">
        <v>100</v>
      </c>
      <c r="C19" s="3" t="s">
        <v>54</v>
      </c>
      <c r="D19" s="3" t="s">
        <v>12</v>
      </c>
      <c r="E19" s="1">
        <v>31171</v>
      </c>
      <c r="F19" s="3" t="s">
        <v>11</v>
      </c>
      <c r="G19" s="2">
        <v>90.15</v>
      </c>
      <c r="H19" s="22">
        <v>0.5846</v>
      </c>
      <c r="I19" s="3">
        <v>165</v>
      </c>
      <c r="J19" s="3">
        <v>170</v>
      </c>
      <c r="K19" s="26">
        <v>175</v>
      </c>
      <c r="L19" s="3"/>
      <c r="M19" s="3">
        <v>170</v>
      </c>
      <c r="N19" s="22">
        <f t="shared" si="0"/>
        <v>99.382</v>
      </c>
      <c r="O19" s="36">
        <v>2</v>
      </c>
    </row>
    <row r="20" spans="1:15" ht="12.75">
      <c r="A20" s="35">
        <v>2</v>
      </c>
      <c r="B20" s="3">
        <v>100</v>
      </c>
      <c r="C20" s="3" t="s">
        <v>16</v>
      </c>
      <c r="D20" s="3" t="s">
        <v>12</v>
      </c>
      <c r="E20" s="1">
        <v>29990</v>
      </c>
      <c r="F20" s="3" t="s">
        <v>11</v>
      </c>
      <c r="G20" s="2">
        <v>99.15</v>
      </c>
      <c r="H20" s="22">
        <v>0.556</v>
      </c>
      <c r="I20" s="26">
        <v>162.5</v>
      </c>
      <c r="J20" s="3">
        <v>162.5</v>
      </c>
      <c r="K20" s="26">
        <v>165</v>
      </c>
      <c r="L20" s="3"/>
      <c r="M20" s="3">
        <v>162.5</v>
      </c>
      <c r="N20" s="22">
        <f t="shared" si="0"/>
        <v>90.35000000000001</v>
      </c>
      <c r="O20" s="36"/>
    </row>
    <row r="21" spans="1:15" ht="12.75">
      <c r="A21" s="35">
        <v>3</v>
      </c>
      <c r="B21" s="3">
        <v>100</v>
      </c>
      <c r="C21" s="3" t="s">
        <v>38</v>
      </c>
      <c r="D21" s="3" t="s">
        <v>14</v>
      </c>
      <c r="E21" s="1">
        <v>27999</v>
      </c>
      <c r="F21" s="3" t="s">
        <v>11</v>
      </c>
      <c r="G21" s="2">
        <v>92.1</v>
      </c>
      <c r="H21" s="22">
        <v>0.5775</v>
      </c>
      <c r="I21" s="3">
        <v>155</v>
      </c>
      <c r="J21" s="3">
        <v>160</v>
      </c>
      <c r="K21" s="26">
        <v>165</v>
      </c>
      <c r="L21" s="3"/>
      <c r="M21" s="3">
        <v>160</v>
      </c>
      <c r="N21" s="22">
        <f t="shared" si="0"/>
        <v>92.4</v>
      </c>
      <c r="O21" s="36">
        <v>3</v>
      </c>
    </row>
    <row r="22" spans="1:15" ht="12.75">
      <c r="A22" s="35">
        <v>4</v>
      </c>
      <c r="B22" s="3">
        <v>100</v>
      </c>
      <c r="C22" s="3" t="s">
        <v>51</v>
      </c>
      <c r="D22" s="3" t="s">
        <v>12</v>
      </c>
      <c r="E22" s="1">
        <v>29795</v>
      </c>
      <c r="F22" s="3" t="s">
        <v>11</v>
      </c>
      <c r="G22" s="2">
        <v>89.4</v>
      </c>
      <c r="H22" s="22">
        <v>0.5877</v>
      </c>
      <c r="I22" s="26">
        <v>150</v>
      </c>
      <c r="J22" s="3">
        <v>150</v>
      </c>
      <c r="K22" s="3">
        <v>152.5</v>
      </c>
      <c r="L22" s="3"/>
      <c r="M22" s="3">
        <v>152.5</v>
      </c>
      <c r="N22" s="22">
        <f t="shared" si="0"/>
        <v>89.62425</v>
      </c>
      <c r="O22" s="36"/>
    </row>
    <row r="23" spans="1:15" ht="12.75">
      <c r="A23" s="35">
        <v>5</v>
      </c>
      <c r="B23" s="3">
        <v>100</v>
      </c>
      <c r="C23" s="3" t="s">
        <v>52</v>
      </c>
      <c r="D23" s="3" t="s">
        <v>12</v>
      </c>
      <c r="E23" s="1">
        <v>33666</v>
      </c>
      <c r="F23" s="3" t="s">
        <v>11</v>
      </c>
      <c r="G23" s="2">
        <v>98.1</v>
      </c>
      <c r="H23" s="22">
        <v>0.5589</v>
      </c>
      <c r="I23" s="3">
        <v>145</v>
      </c>
      <c r="J23" s="26">
        <v>150</v>
      </c>
      <c r="K23" s="3">
        <v>150</v>
      </c>
      <c r="L23" s="3"/>
      <c r="M23" s="3">
        <v>150</v>
      </c>
      <c r="N23" s="22">
        <f t="shared" si="0"/>
        <v>83.835</v>
      </c>
      <c r="O23" s="36"/>
    </row>
    <row r="24" spans="1:15" ht="12.75">
      <c r="A24" s="35">
        <v>6</v>
      </c>
      <c r="B24" s="3">
        <v>100</v>
      </c>
      <c r="C24" s="3" t="s">
        <v>27</v>
      </c>
      <c r="D24" s="3" t="s">
        <v>12</v>
      </c>
      <c r="E24" s="1">
        <v>22670</v>
      </c>
      <c r="F24" s="3" t="s">
        <v>11</v>
      </c>
      <c r="G24" s="2">
        <v>97</v>
      </c>
      <c r="H24" s="22">
        <v>0.5619</v>
      </c>
      <c r="I24" s="3">
        <v>130</v>
      </c>
      <c r="J24" s="3">
        <v>135</v>
      </c>
      <c r="K24" s="3">
        <v>142.5</v>
      </c>
      <c r="L24" s="3"/>
      <c r="M24" s="3">
        <v>142.5</v>
      </c>
      <c r="N24" s="22">
        <f t="shared" si="0"/>
        <v>80.07074999999999</v>
      </c>
      <c r="O24" s="36"/>
    </row>
    <row r="25" spans="1:15" ht="12.75">
      <c r="A25" s="35">
        <v>7</v>
      </c>
      <c r="B25" s="3">
        <v>100</v>
      </c>
      <c r="C25" s="3" t="s">
        <v>48</v>
      </c>
      <c r="D25" s="3" t="s">
        <v>15</v>
      </c>
      <c r="E25" s="1">
        <v>30009</v>
      </c>
      <c r="F25" s="3" t="s">
        <v>11</v>
      </c>
      <c r="G25" s="2">
        <v>89.55</v>
      </c>
      <c r="H25" s="22">
        <v>0.5869</v>
      </c>
      <c r="I25" s="3">
        <v>140</v>
      </c>
      <c r="J25" s="26">
        <v>147.5</v>
      </c>
      <c r="K25" s="26">
        <v>147.5</v>
      </c>
      <c r="L25" s="3"/>
      <c r="M25" s="3">
        <v>140</v>
      </c>
      <c r="N25" s="22">
        <f t="shared" si="0"/>
        <v>82.166</v>
      </c>
      <c r="O25" s="36"/>
    </row>
    <row r="26" spans="1:15" ht="12.75">
      <c r="A26" s="35">
        <v>8</v>
      </c>
      <c r="B26" s="3">
        <v>100</v>
      </c>
      <c r="C26" s="3" t="s">
        <v>17</v>
      </c>
      <c r="D26" s="3" t="s">
        <v>12</v>
      </c>
      <c r="E26" s="1">
        <v>29697</v>
      </c>
      <c r="F26" s="3" t="s">
        <v>11</v>
      </c>
      <c r="G26" s="2">
        <v>89.75</v>
      </c>
      <c r="H26" s="22">
        <v>0.5861</v>
      </c>
      <c r="I26" s="3">
        <v>135</v>
      </c>
      <c r="J26" s="26">
        <v>137.5</v>
      </c>
      <c r="K26" s="26">
        <v>137.5</v>
      </c>
      <c r="L26" s="3"/>
      <c r="M26" s="3">
        <v>135</v>
      </c>
      <c r="N26" s="22">
        <f t="shared" si="0"/>
        <v>79.12349999999999</v>
      </c>
      <c r="O26" s="36"/>
    </row>
    <row r="27" spans="1:15" ht="12.75">
      <c r="A27" s="35">
        <v>9</v>
      </c>
      <c r="B27" s="3">
        <v>100</v>
      </c>
      <c r="C27" s="3" t="s">
        <v>32</v>
      </c>
      <c r="D27" s="3" t="s">
        <v>12</v>
      </c>
      <c r="E27" s="1">
        <v>31864</v>
      </c>
      <c r="F27" s="3" t="s">
        <v>11</v>
      </c>
      <c r="G27" s="2">
        <v>88.85</v>
      </c>
      <c r="H27" s="22">
        <v>0.5901</v>
      </c>
      <c r="I27" s="3">
        <v>130</v>
      </c>
      <c r="J27" s="26">
        <v>135</v>
      </c>
      <c r="K27" s="26">
        <v>135</v>
      </c>
      <c r="L27" s="3"/>
      <c r="M27" s="3">
        <v>130</v>
      </c>
      <c r="N27" s="22">
        <f t="shared" si="0"/>
        <v>76.713</v>
      </c>
      <c r="O27" s="36"/>
    </row>
    <row r="28" spans="1:15" ht="12.75">
      <c r="A28" s="35">
        <v>10</v>
      </c>
      <c r="B28" s="3">
        <v>100</v>
      </c>
      <c r="C28" s="3" t="s">
        <v>34</v>
      </c>
      <c r="D28" s="3" t="s">
        <v>12</v>
      </c>
      <c r="E28" s="1">
        <v>32215</v>
      </c>
      <c r="F28" s="3" t="s">
        <v>11</v>
      </c>
      <c r="G28" s="2">
        <v>88.95</v>
      </c>
      <c r="H28" s="22">
        <v>0.5893</v>
      </c>
      <c r="I28" s="3">
        <v>115</v>
      </c>
      <c r="J28" s="3">
        <v>120</v>
      </c>
      <c r="K28" s="3">
        <v>125</v>
      </c>
      <c r="L28" s="3"/>
      <c r="M28" s="3">
        <v>125</v>
      </c>
      <c r="N28" s="22">
        <f t="shared" si="0"/>
        <v>73.66250000000001</v>
      </c>
      <c r="O28" s="36"/>
    </row>
    <row r="29" spans="1:15" ht="12.75">
      <c r="A29" s="35">
        <v>11</v>
      </c>
      <c r="B29" s="3">
        <v>100</v>
      </c>
      <c r="C29" s="3" t="s">
        <v>37</v>
      </c>
      <c r="D29" s="3" t="s">
        <v>12</v>
      </c>
      <c r="E29" s="1">
        <v>28360</v>
      </c>
      <c r="F29" s="3" t="s">
        <v>11</v>
      </c>
      <c r="G29" s="2">
        <v>89.75</v>
      </c>
      <c r="H29" s="22">
        <v>0.5861</v>
      </c>
      <c r="I29" s="3">
        <v>125</v>
      </c>
      <c r="J29" s="26">
        <v>135</v>
      </c>
      <c r="K29" s="26">
        <v>135</v>
      </c>
      <c r="L29" s="3"/>
      <c r="M29" s="3">
        <v>125</v>
      </c>
      <c r="N29" s="22">
        <f t="shared" si="0"/>
        <v>73.26249999999999</v>
      </c>
      <c r="O29" s="36"/>
    </row>
    <row r="30" spans="1:15" ht="12.75">
      <c r="A30" s="35">
        <v>12</v>
      </c>
      <c r="B30" s="3">
        <v>100</v>
      </c>
      <c r="C30" s="3" t="s">
        <v>41</v>
      </c>
      <c r="D30" s="3" t="s">
        <v>12</v>
      </c>
      <c r="E30" s="1">
        <v>32129</v>
      </c>
      <c r="F30" s="3" t="s">
        <v>11</v>
      </c>
      <c r="G30" s="2">
        <v>89.65</v>
      </c>
      <c r="H30" s="22">
        <v>0.5865</v>
      </c>
      <c r="I30" s="3">
        <v>100</v>
      </c>
      <c r="J30" s="26">
        <v>107.5</v>
      </c>
      <c r="K30" s="26">
        <v>107.5</v>
      </c>
      <c r="L30" s="3"/>
      <c r="M30" s="3">
        <v>100</v>
      </c>
      <c r="N30" s="22">
        <f t="shared" si="0"/>
        <v>58.650000000000006</v>
      </c>
      <c r="O30" s="36"/>
    </row>
    <row r="31" spans="1:15" ht="12.75">
      <c r="A31" s="35">
        <v>13</v>
      </c>
      <c r="B31" s="3">
        <v>100</v>
      </c>
      <c r="C31" s="3" t="s">
        <v>29</v>
      </c>
      <c r="D31" s="3" t="s">
        <v>12</v>
      </c>
      <c r="E31" s="1">
        <v>31444</v>
      </c>
      <c r="F31" s="3" t="s">
        <v>11</v>
      </c>
      <c r="G31" s="2">
        <v>87.35</v>
      </c>
      <c r="H31" s="22">
        <v>0.5965</v>
      </c>
      <c r="I31" s="3">
        <v>80</v>
      </c>
      <c r="J31" s="26">
        <v>85</v>
      </c>
      <c r="K31" s="3">
        <v>87.5</v>
      </c>
      <c r="L31" s="3"/>
      <c r="M31" s="3">
        <v>87.5</v>
      </c>
      <c r="N31" s="22">
        <f t="shared" si="0"/>
        <v>52.19375</v>
      </c>
      <c r="O31" s="36"/>
    </row>
    <row r="32" spans="1:15" ht="12.75">
      <c r="A32" s="35" t="s">
        <v>63</v>
      </c>
      <c r="B32" s="3">
        <v>100</v>
      </c>
      <c r="C32" s="3" t="s">
        <v>44</v>
      </c>
      <c r="D32" s="3" t="s">
        <v>12</v>
      </c>
      <c r="E32" s="1">
        <v>35399</v>
      </c>
      <c r="F32" s="3" t="s">
        <v>11</v>
      </c>
      <c r="G32" s="2">
        <v>89.65</v>
      </c>
      <c r="H32" s="22">
        <v>0.5865</v>
      </c>
      <c r="I32" s="26">
        <v>125</v>
      </c>
      <c r="J32" s="26">
        <v>125</v>
      </c>
      <c r="K32" s="26">
        <v>125</v>
      </c>
      <c r="L32" s="3"/>
      <c r="M32" s="3">
        <v>0</v>
      </c>
      <c r="N32" s="22">
        <f t="shared" si="0"/>
        <v>0</v>
      </c>
      <c r="O32" s="36"/>
    </row>
    <row r="33" spans="1:15" ht="12.75">
      <c r="A33" s="35" t="s">
        <v>63</v>
      </c>
      <c r="B33" s="3">
        <v>100</v>
      </c>
      <c r="C33" s="3" t="s">
        <v>21</v>
      </c>
      <c r="D33" s="3" t="s">
        <v>22</v>
      </c>
      <c r="E33" s="1">
        <v>30572</v>
      </c>
      <c r="F33" s="3" t="s">
        <v>11</v>
      </c>
      <c r="G33" s="2">
        <v>99.25</v>
      </c>
      <c r="H33" s="22">
        <v>0.5558</v>
      </c>
      <c r="I33" s="26">
        <v>155</v>
      </c>
      <c r="J33" s="26">
        <v>162.5</v>
      </c>
      <c r="K33" s="26">
        <v>162.5</v>
      </c>
      <c r="L33" s="3"/>
      <c r="M33" s="3">
        <v>0</v>
      </c>
      <c r="N33" s="22">
        <f t="shared" si="0"/>
        <v>0</v>
      </c>
      <c r="O33" s="36"/>
    </row>
    <row r="34" spans="1:15" ht="12.75">
      <c r="A34" s="35">
        <v>1</v>
      </c>
      <c r="B34" s="3" t="s">
        <v>18</v>
      </c>
      <c r="C34" s="3" t="s">
        <v>49</v>
      </c>
      <c r="D34" s="3" t="s">
        <v>12</v>
      </c>
      <c r="E34" s="1">
        <v>28995</v>
      </c>
      <c r="F34" s="3" t="s">
        <v>11</v>
      </c>
      <c r="G34" s="2">
        <v>119.4</v>
      </c>
      <c r="H34" s="22">
        <v>0.5275</v>
      </c>
      <c r="I34" s="3">
        <v>165</v>
      </c>
      <c r="J34" s="3">
        <v>175</v>
      </c>
      <c r="K34" s="26">
        <v>180</v>
      </c>
      <c r="L34" s="3"/>
      <c r="M34" s="3">
        <v>175</v>
      </c>
      <c r="N34" s="22">
        <f t="shared" si="0"/>
        <v>92.3125</v>
      </c>
      <c r="O34" s="36"/>
    </row>
    <row r="35" spans="1:15" ht="12.75">
      <c r="A35" s="35">
        <v>2</v>
      </c>
      <c r="B35" s="3" t="s">
        <v>18</v>
      </c>
      <c r="C35" s="3" t="s">
        <v>24</v>
      </c>
      <c r="D35" s="3" t="s">
        <v>12</v>
      </c>
      <c r="E35" s="1">
        <v>27576</v>
      </c>
      <c r="F35" s="3" t="s">
        <v>11</v>
      </c>
      <c r="G35" s="2">
        <v>107.5</v>
      </c>
      <c r="H35" s="22">
        <v>0.5398</v>
      </c>
      <c r="I35" s="3">
        <v>150</v>
      </c>
      <c r="J35" s="26">
        <v>167.5</v>
      </c>
      <c r="K35" s="26">
        <v>167.5</v>
      </c>
      <c r="L35" s="3"/>
      <c r="M35" s="3">
        <v>150</v>
      </c>
      <c r="N35" s="22">
        <f t="shared" si="0"/>
        <v>80.97</v>
      </c>
      <c r="O35" s="36"/>
    </row>
    <row r="36" spans="1:15" ht="12.75">
      <c r="A36" s="35">
        <v>3</v>
      </c>
      <c r="B36" s="3" t="s">
        <v>18</v>
      </c>
      <c r="C36" s="3" t="s">
        <v>20</v>
      </c>
      <c r="D36" s="3" t="s">
        <v>12</v>
      </c>
      <c r="E36" s="1">
        <v>29744</v>
      </c>
      <c r="F36" s="3" t="s">
        <v>11</v>
      </c>
      <c r="G36" s="2">
        <v>108.2</v>
      </c>
      <c r="H36" s="22">
        <v>0.5388</v>
      </c>
      <c r="I36" s="3">
        <v>105</v>
      </c>
      <c r="J36" s="3">
        <v>110</v>
      </c>
      <c r="K36" s="26">
        <v>115</v>
      </c>
      <c r="L36" s="3"/>
      <c r="M36" s="3">
        <v>110</v>
      </c>
      <c r="N36" s="22">
        <f t="shared" si="0"/>
        <v>59.267999999999994</v>
      </c>
      <c r="O36" s="36"/>
    </row>
    <row r="37" spans="1:15" ht="12.75">
      <c r="A37" s="35"/>
      <c r="B37" s="3"/>
      <c r="C37" s="24" t="s">
        <v>62</v>
      </c>
      <c r="D37" s="24" t="s">
        <v>61</v>
      </c>
      <c r="E37" s="1"/>
      <c r="F37" s="3"/>
      <c r="G37" s="2"/>
      <c r="H37" s="22"/>
      <c r="I37" s="3"/>
      <c r="J37" s="3"/>
      <c r="K37" s="26"/>
      <c r="L37" s="3"/>
      <c r="M37" s="3"/>
      <c r="N37" s="22"/>
      <c r="O37" s="36"/>
    </row>
    <row r="38" spans="1:15" ht="12.75">
      <c r="A38" s="35">
        <v>1</v>
      </c>
      <c r="B38" s="3">
        <v>82.5</v>
      </c>
      <c r="C38" s="3" t="s">
        <v>47</v>
      </c>
      <c r="D38" s="3" t="s">
        <v>12</v>
      </c>
      <c r="E38" s="1">
        <v>30542</v>
      </c>
      <c r="F38" s="3" t="s">
        <v>11</v>
      </c>
      <c r="G38" s="2">
        <v>74.2</v>
      </c>
      <c r="H38" s="22">
        <v>0.6701</v>
      </c>
      <c r="I38" s="26">
        <v>165</v>
      </c>
      <c r="J38" s="3">
        <v>167.5</v>
      </c>
      <c r="K38" s="26">
        <v>170</v>
      </c>
      <c r="L38" s="3"/>
      <c r="M38" s="3">
        <v>167.5</v>
      </c>
      <c r="N38" s="22">
        <f>M38*H38</f>
        <v>112.24175000000001</v>
      </c>
      <c r="O38" s="36"/>
    </row>
    <row r="39" spans="1:15" ht="12.75">
      <c r="A39" s="35">
        <v>1</v>
      </c>
      <c r="B39" s="3" t="s">
        <v>18</v>
      </c>
      <c r="C39" s="7" t="s">
        <v>19</v>
      </c>
      <c r="D39" s="3" t="s">
        <v>12</v>
      </c>
      <c r="E39" s="1">
        <v>26357</v>
      </c>
      <c r="F39" s="3" t="s">
        <v>11</v>
      </c>
      <c r="G39" s="2">
        <v>113.7</v>
      </c>
      <c r="H39" s="22">
        <v>0.5326</v>
      </c>
      <c r="I39" s="3">
        <v>190</v>
      </c>
      <c r="J39" s="26">
        <v>195</v>
      </c>
      <c r="K39" s="26">
        <v>200</v>
      </c>
      <c r="L39" s="3"/>
      <c r="M39" s="3">
        <v>190</v>
      </c>
      <c r="N39" s="22">
        <f>M39*H39</f>
        <v>101.19399999999999</v>
      </c>
      <c r="O39" s="36"/>
    </row>
    <row r="40" spans="1:15" ht="13.5" thickBot="1">
      <c r="A40" s="43"/>
      <c r="B40" s="44"/>
      <c r="C40" s="44"/>
      <c r="D40" s="44"/>
      <c r="E40" s="44"/>
      <c r="F40" s="44"/>
      <c r="G40" s="45"/>
      <c r="H40" s="46"/>
      <c r="I40" s="44"/>
      <c r="J40" s="44"/>
      <c r="K40" s="44"/>
      <c r="L40" s="44"/>
      <c r="M40" s="44"/>
      <c r="N40" s="46"/>
      <c r="O40" s="47"/>
    </row>
  </sheetData>
  <sheetProtection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bestFit="1" customWidth="1"/>
    <col min="2" max="2" width="5.00390625" style="8" bestFit="1" customWidth="1"/>
    <col min="3" max="3" width="25.00390625" style="8" customWidth="1"/>
    <col min="4" max="4" width="12.625" style="8" bestFit="1" customWidth="1"/>
    <col min="5" max="5" width="13.25390625" style="8" bestFit="1" customWidth="1"/>
    <col min="6" max="6" width="18.625" style="8" bestFit="1" customWidth="1"/>
    <col min="7" max="7" width="6.625" style="9" bestFit="1" customWidth="1"/>
    <col min="8" max="8" width="6.625" style="17" bestFit="1" customWidth="1"/>
    <col min="9" max="9" width="6.375" style="8" customWidth="1"/>
    <col min="10" max="10" width="6.00390625" style="8" customWidth="1"/>
    <col min="11" max="11" width="6.125" style="8" customWidth="1"/>
    <col min="12" max="12" width="1.875" style="8" bestFit="1" customWidth="1"/>
    <col min="13" max="13" width="6.625" style="8" bestFit="1" customWidth="1"/>
    <col min="14" max="14" width="12.125" style="17" customWidth="1"/>
    <col min="15" max="15" width="12.25390625" style="8" customWidth="1"/>
    <col min="16" max="16384" width="9.125" style="8" customWidth="1"/>
  </cols>
  <sheetData>
    <row r="1" spans="3:13" ht="20.25">
      <c r="C1" s="25" t="s">
        <v>65</v>
      </c>
      <c r="D1" s="4"/>
      <c r="E1" s="6"/>
      <c r="G1" s="5"/>
      <c r="H1" s="16"/>
      <c r="I1" s="4"/>
      <c r="J1" s="4"/>
      <c r="K1" s="4"/>
      <c r="L1" s="4"/>
      <c r="M1" s="13"/>
    </row>
    <row r="2" spans="3:14" s="14" customFormat="1" ht="12" thickBot="1">
      <c r="C2" s="11"/>
      <c r="D2" s="11"/>
      <c r="E2" s="11"/>
      <c r="F2" s="11"/>
      <c r="G2" s="12"/>
      <c r="H2" s="18"/>
      <c r="I2" s="11"/>
      <c r="J2" s="11"/>
      <c r="K2" s="11"/>
      <c r="L2" s="11"/>
      <c r="M2" s="15"/>
      <c r="N2" s="19"/>
    </row>
    <row r="3" spans="1:15" ht="12.75" customHeight="1">
      <c r="A3" s="55" t="s">
        <v>8</v>
      </c>
      <c r="B3" s="55" t="s">
        <v>2</v>
      </c>
      <c r="C3" s="55" t="s">
        <v>3</v>
      </c>
      <c r="D3" s="55" t="s">
        <v>13</v>
      </c>
      <c r="E3" s="55" t="s">
        <v>7</v>
      </c>
      <c r="F3" s="55" t="s">
        <v>4</v>
      </c>
      <c r="G3" s="48" t="s">
        <v>1</v>
      </c>
      <c r="H3" s="50" t="s">
        <v>0</v>
      </c>
      <c r="I3" s="57" t="s">
        <v>10</v>
      </c>
      <c r="J3" s="57"/>
      <c r="K3" s="57"/>
      <c r="L3" s="57"/>
      <c r="M3" s="57"/>
      <c r="N3" s="57"/>
      <c r="O3" s="53" t="s">
        <v>9</v>
      </c>
    </row>
    <row r="4" spans="1:15" s="10" customFormat="1" ht="12" thickBot="1">
      <c r="A4" s="56"/>
      <c r="B4" s="56"/>
      <c r="C4" s="56"/>
      <c r="D4" s="56"/>
      <c r="E4" s="56"/>
      <c r="F4" s="56"/>
      <c r="G4" s="49"/>
      <c r="H4" s="51"/>
      <c r="I4" s="20">
        <v>1</v>
      </c>
      <c r="J4" s="20">
        <v>2</v>
      </c>
      <c r="K4" s="20">
        <v>3</v>
      </c>
      <c r="L4" s="20">
        <v>4</v>
      </c>
      <c r="M4" s="23" t="s">
        <v>6</v>
      </c>
      <c r="N4" s="21" t="s">
        <v>0</v>
      </c>
      <c r="O4" s="54"/>
    </row>
    <row r="5" spans="1:15" ht="12.75">
      <c r="A5" s="28"/>
      <c r="B5" s="29"/>
      <c r="C5" s="27" t="s">
        <v>59</v>
      </c>
      <c r="D5" s="27" t="s">
        <v>60</v>
      </c>
      <c r="E5" s="30"/>
      <c r="F5" s="29"/>
      <c r="G5" s="31"/>
      <c r="H5" s="32"/>
      <c r="I5" s="29"/>
      <c r="J5" s="29"/>
      <c r="K5" s="33"/>
      <c r="L5" s="29"/>
      <c r="M5" s="29"/>
      <c r="N5" s="32"/>
      <c r="O5" s="34"/>
    </row>
    <row r="6" spans="1:15" ht="12.75">
      <c r="A6" s="35">
        <v>1</v>
      </c>
      <c r="B6" s="3" t="s">
        <v>25</v>
      </c>
      <c r="C6" s="3" t="s">
        <v>56</v>
      </c>
      <c r="D6" s="3" t="s">
        <v>12</v>
      </c>
      <c r="E6" s="1">
        <v>31670</v>
      </c>
      <c r="F6" s="3" t="s">
        <v>11</v>
      </c>
      <c r="G6" s="2">
        <v>51.85</v>
      </c>
      <c r="H6" s="22">
        <v>0.9731</v>
      </c>
      <c r="I6" s="3">
        <v>80</v>
      </c>
      <c r="J6" s="3">
        <v>90</v>
      </c>
      <c r="K6" s="26" t="s">
        <v>58</v>
      </c>
      <c r="L6" s="3"/>
      <c r="M6" s="3">
        <v>90</v>
      </c>
      <c r="N6" s="22">
        <f>M6*H6</f>
        <v>87.579</v>
      </c>
      <c r="O6" s="36"/>
    </row>
    <row r="7" spans="1:15" ht="12.75">
      <c r="A7" s="35">
        <v>2</v>
      </c>
      <c r="B7" s="3" t="s">
        <v>25</v>
      </c>
      <c r="C7" s="3" t="s">
        <v>45</v>
      </c>
      <c r="D7" s="3" t="s">
        <v>12</v>
      </c>
      <c r="E7" s="1">
        <v>34058</v>
      </c>
      <c r="F7" s="3" t="s">
        <v>11</v>
      </c>
      <c r="G7" s="2">
        <v>61.85</v>
      </c>
      <c r="H7" s="22">
        <v>0.8101</v>
      </c>
      <c r="I7" s="26">
        <v>80</v>
      </c>
      <c r="J7" s="3">
        <v>80</v>
      </c>
      <c r="K7" s="3">
        <v>85</v>
      </c>
      <c r="L7" s="3"/>
      <c r="M7" s="3">
        <v>85</v>
      </c>
      <c r="N7" s="22">
        <f>M7*H7</f>
        <v>68.8585</v>
      </c>
      <c r="O7" s="36"/>
    </row>
    <row r="8" spans="1:15" ht="12.75">
      <c r="A8" s="35"/>
      <c r="B8" s="3"/>
      <c r="C8" s="3"/>
      <c r="D8" s="24" t="s">
        <v>61</v>
      </c>
      <c r="E8" s="1"/>
      <c r="F8" s="3"/>
      <c r="G8" s="2"/>
      <c r="H8" s="22"/>
      <c r="I8" s="26"/>
      <c r="J8" s="3"/>
      <c r="K8" s="3"/>
      <c r="L8" s="3"/>
      <c r="M8" s="3"/>
      <c r="N8" s="22"/>
      <c r="O8" s="36"/>
    </row>
    <row r="9" spans="1:15" ht="12.75">
      <c r="A9" s="35">
        <v>1</v>
      </c>
      <c r="B9" s="3">
        <v>82.5</v>
      </c>
      <c r="C9" s="3" t="s">
        <v>36</v>
      </c>
      <c r="D9" s="3" t="s">
        <v>12</v>
      </c>
      <c r="E9" s="1">
        <v>30649</v>
      </c>
      <c r="F9" s="3" t="s">
        <v>11</v>
      </c>
      <c r="G9" s="2">
        <v>78</v>
      </c>
      <c r="H9" s="22">
        <v>0.6448</v>
      </c>
      <c r="I9" s="3">
        <v>190</v>
      </c>
      <c r="J9" s="3">
        <v>195</v>
      </c>
      <c r="K9" s="26">
        <v>200</v>
      </c>
      <c r="L9" s="3"/>
      <c r="M9" s="3">
        <v>195</v>
      </c>
      <c r="N9" s="22">
        <f aca="true" t="shared" si="0" ref="N9:N18">M9*H9</f>
        <v>125.736</v>
      </c>
      <c r="O9" s="36">
        <v>1</v>
      </c>
    </row>
    <row r="10" spans="1:15" ht="12.75">
      <c r="A10" s="35">
        <v>2</v>
      </c>
      <c r="B10" s="3">
        <v>82.5</v>
      </c>
      <c r="C10" s="3" t="s">
        <v>53</v>
      </c>
      <c r="D10" s="3" t="s">
        <v>12</v>
      </c>
      <c r="E10" s="1">
        <v>31070</v>
      </c>
      <c r="F10" s="3" t="s">
        <v>11</v>
      </c>
      <c r="G10" s="2">
        <v>78.65</v>
      </c>
      <c r="H10" s="22">
        <v>0.6405</v>
      </c>
      <c r="I10" s="3">
        <v>190</v>
      </c>
      <c r="J10" s="26">
        <v>200</v>
      </c>
      <c r="K10" s="26">
        <v>200</v>
      </c>
      <c r="L10" s="3"/>
      <c r="M10" s="3">
        <v>190</v>
      </c>
      <c r="N10" s="22">
        <f t="shared" si="0"/>
        <v>121.695</v>
      </c>
      <c r="O10" s="36">
        <v>2</v>
      </c>
    </row>
    <row r="11" spans="1:15" ht="12.75">
      <c r="A11" s="35">
        <v>3</v>
      </c>
      <c r="B11" s="3">
        <v>82.5</v>
      </c>
      <c r="C11" s="3" t="s">
        <v>35</v>
      </c>
      <c r="D11" s="3" t="s">
        <v>12</v>
      </c>
      <c r="E11" s="3" t="s">
        <v>57</v>
      </c>
      <c r="F11" s="3" t="s">
        <v>11</v>
      </c>
      <c r="G11" s="2">
        <v>79.5</v>
      </c>
      <c r="H11" s="22">
        <v>0.6358</v>
      </c>
      <c r="I11" s="3">
        <v>167.5</v>
      </c>
      <c r="J11" s="3">
        <v>177.5</v>
      </c>
      <c r="K11" s="26">
        <v>185</v>
      </c>
      <c r="L11" s="3"/>
      <c r="M11" s="3">
        <v>177.5</v>
      </c>
      <c r="N11" s="22">
        <f t="shared" si="0"/>
        <v>112.8545</v>
      </c>
      <c r="O11" s="36"/>
    </row>
    <row r="12" spans="1:15" ht="12.75">
      <c r="A12" s="35">
        <v>4</v>
      </c>
      <c r="B12" s="3">
        <v>82.5</v>
      </c>
      <c r="C12" s="3" t="s">
        <v>23</v>
      </c>
      <c r="D12" s="3" t="s">
        <v>12</v>
      </c>
      <c r="E12" s="1">
        <v>32010</v>
      </c>
      <c r="F12" s="3" t="s">
        <v>11</v>
      </c>
      <c r="G12" s="2">
        <v>74.4</v>
      </c>
      <c r="H12" s="22">
        <v>0.6687</v>
      </c>
      <c r="I12" s="26">
        <v>170</v>
      </c>
      <c r="J12" s="3">
        <v>170</v>
      </c>
      <c r="K12" s="26">
        <v>180</v>
      </c>
      <c r="L12" s="3"/>
      <c r="M12" s="3">
        <v>170</v>
      </c>
      <c r="N12" s="22">
        <f t="shared" si="0"/>
        <v>113.67899999999999</v>
      </c>
      <c r="O12" s="36">
        <v>3</v>
      </c>
    </row>
    <row r="13" spans="1:15" ht="12.75">
      <c r="A13" s="35" t="s">
        <v>63</v>
      </c>
      <c r="B13" s="3">
        <v>82.5</v>
      </c>
      <c r="C13" s="3" t="s">
        <v>46</v>
      </c>
      <c r="D13" s="3" t="s">
        <v>12</v>
      </c>
      <c r="E13" s="1">
        <v>33115</v>
      </c>
      <c r="F13" s="3" t="s">
        <v>11</v>
      </c>
      <c r="G13" s="2">
        <v>71.4</v>
      </c>
      <c r="H13" s="22">
        <v>0.6914</v>
      </c>
      <c r="I13" s="26">
        <v>150</v>
      </c>
      <c r="J13" s="26">
        <v>150</v>
      </c>
      <c r="K13" s="26">
        <v>150</v>
      </c>
      <c r="L13" s="3"/>
      <c r="M13" s="3">
        <v>0</v>
      </c>
      <c r="N13" s="22">
        <f t="shared" si="0"/>
        <v>0</v>
      </c>
      <c r="O13" s="36"/>
    </row>
    <row r="14" spans="1:15" ht="12.75">
      <c r="A14" s="35">
        <v>1</v>
      </c>
      <c r="B14" s="3">
        <v>100</v>
      </c>
      <c r="C14" s="3" t="s">
        <v>42</v>
      </c>
      <c r="D14" s="3" t="s">
        <v>43</v>
      </c>
      <c r="E14" s="1">
        <v>34015</v>
      </c>
      <c r="F14" s="3" t="s">
        <v>11</v>
      </c>
      <c r="G14" s="2">
        <v>90</v>
      </c>
      <c r="H14" s="22">
        <v>0.5853</v>
      </c>
      <c r="I14" s="3">
        <v>180</v>
      </c>
      <c r="J14" s="3">
        <v>190</v>
      </c>
      <c r="K14" s="26">
        <v>200</v>
      </c>
      <c r="L14" s="3"/>
      <c r="M14" s="3">
        <v>190</v>
      </c>
      <c r="N14" s="22">
        <f t="shared" si="0"/>
        <v>111.20700000000001</v>
      </c>
      <c r="O14" s="36"/>
    </row>
    <row r="15" spans="1:15" ht="12.75">
      <c r="A15" s="35">
        <v>2</v>
      </c>
      <c r="B15" s="3">
        <v>100</v>
      </c>
      <c r="C15" s="3" t="s">
        <v>31</v>
      </c>
      <c r="D15" s="3" t="s">
        <v>12</v>
      </c>
      <c r="E15" s="1">
        <v>36069</v>
      </c>
      <c r="F15" s="3" t="s">
        <v>11</v>
      </c>
      <c r="G15" s="2">
        <v>87.85</v>
      </c>
      <c r="H15" s="22">
        <v>0.5943</v>
      </c>
      <c r="I15" s="26">
        <v>180</v>
      </c>
      <c r="J15" s="3">
        <v>180</v>
      </c>
      <c r="K15" s="26">
        <v>197.5</v>
      </c>
      <c r="L15" s="3"/>
      <c r="M15" s="3">
        <v>180</v>
      </c>
      <c r="N15" s="22">
        <f t="shared" si="0"/>
        <v>106.974</v>
      </c>
      <c r="O15" s="36"/>
    </row>
    <row r="16" spans="1:15" ht="12.75">
      <c r="A16" s="35">
        <v>3</v>
      </c>
      <c r="B16" s="3">
        <v>100</v>
      </c>
      <c r="C16" s="3" t="s">
        <v>37</v>
      </c>
      <c r="D16" s="3" t="s">
        <v>12</v>
      </c>
      <c r="E16" s="1">
        <v>28360</v>
      </c>
      <c r="F16" s="3" t="s">
        <v>11</v>
      </c>
      <c r="G16" s="2">
        <v>89.75</v>
      </c>
      <c r="H16" s="22">
        <v>0.5861</v>
      </c>
      <c r="I16" s="3">
        <v>160</v>
      </c>
      <c r="J16" s="26">
        <v>180</v>
      </c>
      <c r="K16" s="3">
        <v>180</v>
      </c>
      <c r="L16" s="3"/>
      <c r="M16" s="3">
        <v>180</v>
      </c>
      <c r="N16" s="22">
        <f t="shared" si="0"/>
        <v>105.49799999999999</v>
      </c>
      <c r="O16" s="36"/>
    </row>
    <row r="17" spans="1:15" ht="12.75">
      <c r="A17" s="35">
        <v>4</v>
      </c>
      <c r="B17" s="3">
        <v>100</v>
      </c>
      <c r="C17" s="3" t="s">
        <v>41</v>
      </c>
      <c r="D17" s="3" t="s">
        <v>12</v>
      </c>
      <c r="E17" s="1">
        <v>32129</v>
      </c>
      <c r="F17" s="3" t="s">
        <v>11</v>
      </c>
      <c r="G17" s="2">
        <v>89.65</v>
      </c>
      <c r="H17" s="22">
        <v>0.5865</v>
      </c>
      <c r="I17" s="3">
        <v>140</v>
      </c>
      <c r="J17" s="3">
        <v>155</v>
      </c>
      <c r="K17" s="3">
        <v>172.5</v>
      </c>
      <c r="L17" s="3"/>
      <c r="M17" s="3">
        <v>172.5</v>
      </c>
      <c r="N17" s="22">
        <f t="shared" si="0"/>
        <v>101.17125</v>
      </c>
      <c r="O17" s="36"/>
    </row>
    <row r="18" spans="1:15" ht="13.5" thickBot="1">
      <c r="A18" s="37">
        <v>1</v>
      </c>
      <c r="B18" s="38" t="s">
        <v>18</v>
      </c>
      <c r="C18" s="38" t="s">
        <v>20</v>
      </c>
      <c r="D18" s="38" t="s">
        <v>12</v>
      </c>
      <c r="E18" s="39">
        <v>29744</v>
      </c>
      <c r="F18" s="38" t="s">
        <v>11</v>
      </c>
      <c r="G18" s="40">
        <v>108.2</v>
      </c>
      <c r="H18" s="41">
        <v>0.5388</v>
      </c>
      <c r="I18" s="38">
        <v>190</v>
      </c>
      <c r="J18" s="38">
        <v>200</v>
      </c>
      <c r="K18" s="38">
        <v>205</v>
      </c>
      <c r="L18" s="38"/>
      <c r="M18" s="38">
        <v>205</v>
      </c>
      <c r="N18" s="41">
        <f t="shared" si="0"/>
        <v>110.454</v>
      </c>
      <c r="O18" s="42"/>
    </row>
  </sheetData>
  <sheetProtection/>
  <mergeCells count="10">
    <mergeCell ref="O3:O4"/>
    <mergeCell ref="D3:D4"/>
    <mergeCell ref="E3:E4"/>
    <mergeCell ref="F3:F4"/>
    <mergeCell ref="A3:A4"/>
    <mergeCell ref="B3:B4"/>
    <mergeCell ref="C3:C4"/>
    <mergeCell ref="G3:G4"/>
    <mergeCell ref="H3:H4"/>
    <mergeCell ref="I3:N3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2016-03-15T17:47:46Z</dcterms:modified>
  <cp:category/>
  <cp:version/>
  <cp:contentType/>
  <cp:contentStatus/>
</cp:coreProperties>
</file>